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PAF 1ER.TRIMESTRE 2023\4 INFORMACION PRESUPUESTARIA\"/>
    </mc:Choice>
  </mc:AlternateContent>
  <bookViews>
    <workbookView xWindow="0" yWindow="0" windowWidth="20400" windowHeight="75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 s="1"/>
  <c r="E6" i="1"/>
  <c r="H6" i="1" s="1"/>
  <c r="E7" i="1"/>
  <c r="H7" i="1"/>
  <c r="E8" i="1"/>
  <c r="H8" i="1" s="1"/>
  <c r="E9" i="1"/>
  <c r="H9" i="1" s="1"/>
  <c r="C10" i="1"/>
  <c r="D10" i="1"/>
  <c r="F10" i="1"/>
  <c r="G10" i="1"/>
  <c r="H10" i="1" l="1"/>
  <c r="E10" i="1"/>
</calcChain>
</file>

<file path=xl/sharedStrings.xml><?xml version="1.0" encoding="utf-8"?>
<sst xmlns="http://schemas.openxmlformats.org/spreadsheetml/2006/main" count="22" uniqueCount="22">
  <si>
    <t xml:space="preserve">                           AUTORIZA                                                             AUTORIZA                                                                            ELABORA</t>
  </si>
  <si>
    <t xml:space="preserve">                  PRESIDENTE DEL CONSEJO                                 TESORERO DEL CONSEJO                                      GERENTE DE ADMON. Y FINANZAS</t>
  </si>
  <si>
    <t xml:space="preserve">       LIC. FABIAN VELAZQUEZ VILLALPANDO               ING. OCTAVIO GONZÁLEZ GARCÍA                              C.P. HILARIA ARRIAGA QUIROZ</t>
  </si>
  <si>
    <t xml:space="preserve">    _______________________________________         _______________________________                 ________________________________________</t>
  </si>
  <si>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</si>
  <si>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</si>
  <si>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</si>
  <si>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</si>
  <si>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</si>
  <si>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</si>
  <si>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</si>
  <si>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</si>
  <si>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</si>
  <si>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</si>
  <si>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</si>
  <si>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</si>
  <si>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</si>
  <si>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</si>
  <si>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</si>
  <si>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</si>
  <si>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</si>
  <si>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Sistema de Agua Potable y Alcantarillado de San Francisco del Rincón, Gto.
Estado Analítico del Ejercicio del Presupuesto de Egresos
Clasificación Económica (por Tipo de Gasto)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</si>
</sst>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4" fillId="0" borderId="0" xfId="0" applyFont="1"/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4" xfId="0" applyFont="1" applyBorder="1" applyProtection="1"/>
    <xf numFmtId="0" fontId="2" fillId="0" borderId="5" xfId="0" applyFont="1" applyFill="1" applyBorder="1" applyAlignment="1" applyProtection="1">
      <alignment horizontal="center"/>
    </xf>
    <xf numFmtId="4" fontId="2" fillId="0" borderId="6" xfId="0" applyNumberFormat="1" applyFont="1" applyBorder="1" applyProtection="1">
      <protection locked="0"/>
    </xf>
    <xf numFmtId="0" fontId="2" fillId="0" borderId="0" xfId="0" applyFont="1" applyBorder="1" applyProtection="1"/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4" fontId="3" fillId="2" borderId="9" xfId="2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 applyProtection="1">
      <alignment horizontal="center" vertical="center" wrapText="1"/>
      <protection locked="0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2" borderId="12" xfId="2" applyFont="1" applyFill="1" applyBorder="1" applyAlignment="1" applyProtection="1">
      <alignment horizontal="center" vertical="center" wrapText="1"/>
      <protection locked="0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Normal="100" workbookViewId="0">
      <selection sqref="A1:H20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4" t="s">
        <v>21</v>
      </c>
      <c r="B1" s="23"/>
      <c r="C1" s="23"/>
      <c r="D1" s="23"/>
      <c r="E1" s="23"/>
      <c r="F1" s="23"/>
      <c r="G1" s="23"/>
      <c r="H1" s="22"/>
    </row>
    <row r="2" spans="1:8" x14ac:dyDescent="0.2">
      <c r="A2" s="26" t="s">
        <v>20</v>
      </c>
      <c r="B2" s="25"/>
      <c r="C2" s="24" t="s">
        <v>19</v>
      </c>
      <c r="D2" s="23"/>
      <c r="E2" s="23"/>
      <c r="F2" s="23"/>
      <c r="G2" s="22"/>
      <c r="H2" s="21" t="s">
        <v>18</v>
      </c>
    </row>
    <row r="3" spans="1:8" ht="24.95" customHeight="1" x14ac:dyDescent="0.2">
      <c r="A3" s="20"/>
      <c r="B3" s="19"/>
      <c r="C3" s="18" t="s">
        <v>17</v>
      </c>
      <c r="D3" s="18" t="s">
        <v>16</v>
      </c>
      <c r="E3" s="18" t="s">
        <v>15</v>
      </c>
      <c r="F3" s="18" t="s">
        <v>14</v>
      </c>
      <c r="G3" s="18" t="s">
        <v>13</v>
      </c>
      <c r="H3" s="17"/>
    </row>
    <row r="4" spans="1:8" x14ac:dyDescent="0.2">
      <c r="A4" s="16"/>
      <c r="B4" s="15"/>
      <c r="C4" s="14">
        <v>1</v>
      </c>
      <c r="D4" s="14">
        <v>2</v>
      </c>
      <c r="E4" s="14" t="s">
        <v>12</v>
      </c>
      <c r="F4" s="14">
        <v>4</v>
      </c>
      <c r="G4" s="14">
        <v>5</v>
      </c>
      <c r="H4" s="14" t="s">
        <v>11</v>
      </c>
    </row>
    <row r="5" spans="1:8" x14ac:dyDescent="0.2">
      <c r="A5" s="11"/>
      <c r="B5" s="13" t="s">
        <v>10</v>
      </c>
      <c r="C5" s="12">
        <v>82954881.780000001</v>
      </c>
      <c r="D5" s="12">
        <v>1219284.77</v>
      </c>
      <c r="E5" s="12">
        <f>C5+D5</f>
        <v>84174166.549999997</v>
      </c>
      <c r="F5" s="12">
        <v>17659748.390000001</v>
      </c>
      <c r="G5" s="12">
        <v>16875592.850000001</v>
      </c>
      <c r="H5" s="12">
        <f>E5-F5</f>
        <v>66514418.159999996</v>
      </c>
    </row>
    <row r="6" spans="1:8" x14ac:dyDescent="0.2">
      <c r="A6" s="11"/>
      <c r="B6" s="13" t="s">
        <v>9</v>
      </c>
      <c r="C6" s="12">
        <v>15175230.699999999</v>
      </c>
      <c r="D6" s="12">
        <v>36938610.759999998</v>
      </c>
      <c r="E6" s="12">
        <f>C6+D6</f>
        <v>52113841.459999993</v>
      </c>
      <c r="F6" s="12">
        <v>10412661.380000001</v>
      </c>
      <c r="G6" s="12">
        <v>10412661.380000001</v>
      </c>
      <c r="H6" s="12">
        <f>E6-F6</f>
        <v>41701180.079999991</v>
      </c>
    </row>
    <row r="7" spans="1:8" x14ac:dyDescent="0.2">
      <c r="A7" s="11"/>
      <c r="B7" s="13" t="s">
        <v>8</v>
      </c>
      <c r="C7" s="12">
        <v>0</v>
      </c>
      <c r="D7" s="12">
        <v>0</v>
      </c>
      <c r="E7" s="12">
        <f>C7+D7</f>
        <v>0</v>
      </c>
      <c r="F7" s="12">
        <v>0</v>
      </c>
      <c r="G7" s="12">
        <v>0</v>
      </c>
      <c r="H7" s="12">
        <f>E7-F7</f>
        <v>0</v>
      </c>
    </row>
    <row r="8" spans="1:8" x14ac:dyDescent="0.2">
      <c r="A8" s="11"/>
      <c r="B8" s="13" t="s">
        <v>7</v>
      </c>
      <c r="C8" s="12">
        <v>53387.25</v>
      </c>
      <c r="D8" s="12">
        <v>0</v>
      </c>
      <c r="E8" s="12">
        <f>C8+D8</f>
        <v>53387.25</v>
      </c>
      <c r="F8" s="12">
        <v>18151.04</v>
      </c>
      <c r="G8" s="12">
        <v>18151.04</v>
      </c>
      <c r="H8" s="12">
        <f>E8-F8</f>
        <v>35236.21</v>
      </c>
    </row>
    <row r="9" spans="1:8" x14ac:dyDescent="0.2">
      <c r="A9" s="11"/>
      <c r="B9" s="10" t="s">
        <v>6</v>
      </c>
      <c r="C9" s="9">
        <v>0</v>
      </c>
      <c r="D9" s="9">
        <v>0</v>
      </c>
      <c r="E9" s="9">
        <f>C9+D9</f>
        <v>0</v>
      </c>
      <c r="F9" s="9">
        <v>0</v>
      </c>
      <c r="G9" s="9">
        <v>0</v>
      </c>
      <c r="H9" s="9">
        <f>E9-F9</f>
        <v>0</v>
      </c>
    </row>
    <row r="10" spans="1:8" x14ac:dyDescent="0.2">
      <c r="A10" s="8"/>
      <c r="B10" s="7" t="s">
        <v>5</v>
      </c>
      <c r="C10" s="6">
        <f>SUM(C5+C6+C7+C8+C9)</f>
        <v>98183499.730000004</v>
      </c>
      <c r="D10" s="6">
        <f>SUM(D5+D6+D7+D8+D9)</f>
        <v>38157895.530000001</v>
      </c>
      <c r="E10" s="6">
        <f>SUM(E5+E6+E7+E8+E9)</f>
        <v>136341395.25999999</v>
      </c>
      <c r="F10" s="6">
        <f>SUM(F5+F6+F7+F8+F9)</f>
        <v>28090560.810000002</v>
      </c>
      <c r="G10" s="6">
        <f>SUM(G5+G6+G7+G8+G9)</f>
        <v>27306405.270000003</v>
      </c>
      <c r="H10" s="6">
        <f>SUM(H5+H6+H7+H8+H9)</f>
        <v>108250834.44999997</v>
      </c>
    </row>
    <row r="12" spans="1:8" x14ac:dyDescent="0.2">
      <c r="A12" s="1" t="s">
        <v>4</v>
      </c>
    </row>
    <row r="16" spans="1:8" x14ac:dyDescent="0.2">
      <c r="B16" s="3" t="s">
        <v>3</v>
      </c>
      <c r="C16"/>
      <c r="D16"/>
    </row>
    <row r="17" spans="2:4" x14ac:dyDescent="0.2">
      <c r="B17" s="4" t="s">
        <v>2</v>
      </c>
      <c r="C17" s="5"/>
      <c r="D17"/>
    </row>
    <row r="18" spans="2:4" x14ac:dyDescent="0.2">
      <c r="B18" s="4" t="s">
        <v>1</v>
      </c>
      <c r="C18"/>
      <c r="D18"/>
    </row>
    <row r="19" spans="2:4" x14ac:dyDescent="0.2">
      <c r="B19" s="4" t="s">
        <v>0</v>
      </c>
      <c r="C19" s="3"/>
      <c r="D19" s="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GAF01</dc:creator>
  <cp:lastModifiedBy>GAF01</cp:lastModifiedBy>
  <dcterms:created xsi:type="dcterms:W3CDTF">2023-05-25T18:02:32Z</dcterms:created>
  <dcterms:modified xsi:type="dcterms:W3CDTF">2023-05-25T18:03:02Z</dcterms:modified>
</cp:coreProperties>
</file>